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DE\PROCESSOS SELETIVOS\2018\Processo Seletivo 2018 1º semestre\"/>
    </mc:Choice>
  </mc:AlternateContent>
  <bookViews>
    <workbookView xWindow="0" yWindow="0" windowWidth="28800" windowHeight="11835"/>
  </bookViews>
  <sheets>
    <sheet name="Douto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0" i="1"/>
  <c r="E12" i="1"/>
  <c r="E14" i="1"/>
  <c r="E16" i="1"/>
  <c r="E8" i="1"/>
  <c r="E6" i="1"/>
  <c r="E7" i="1"/>
  <c r="E5" i="1"/>
  <c r="E3" i="1"/>
  <c r="C20" i="1"/>
  <c r="E20" i="1" l="1"/>
</calcChain>
</file>

<file path=xl/sharedStrings.xml><?xml version="1.0" encoding="utf-8"?>
<sst xmlns="http://schemas.openxmlformats.org/spreadsheetml/2006/main" count="23" uniqueCount="23">
  <si>
    <t>Livros Científicos com ISBN</t>
  </si>
  <si>
    <t>Capítulos de Livros Científicos com ISBN</t>
  </si>
  <si>
    <t>Artigos publicados em Revistas de Circulação Nacional (Revistas não indexadas no JCR ou Scoppus com Fator de Impacto abaixo de 2,21)</t>
  </si>
  <si>
    <t>Artigos publicados em Revistas de Circulação Nacional (Revistas não indexadas no JCR ou Scoppus com Fator de Impacto abaixo de 2,21) como primeiro autor</t>
  </si>
  <si>
    <t>Artigos publicados em Revistas de Circulação Internacional (Revistas indexadas no JCR ou Scoppus com Fator de Impacto abaixo de 2,21)</t>
  </si>
  <si>
    <t>Artigos publicados em Revistas de Circulação Internacional (Revistas indexadas no JCR ou Scoppus com Fator de Impacto abaixo de 2,21) como primeiro autor</t>
  </si>
  <si>
    <t>Artigos publicados em Revistas com conceito A1, A2 ou B1 pela CAPES (Revista com Fator de Impacto maior ou igual a 2,21)</t>
  </si>
  <si>
    <t>Artigos publicados em Revistas com conceito A1, A2 ou B1 pela CAPES (Revista com Fator de Impacto maior ou igual a 2,21) como primeiro autor</t>
  </si>
  <si>
    <t>Resumos publicados em anais de Congressos Nacionais (apenas como 1º ou 2º autor) ou Apresentação de Trabalho em Congressos Nacionais (apenas como 1º ou 2º autor)</t>
  </si>
  <si>
    <t>Resumos publicados em anais de Congressos Internacionais (apenas como 1º ou 2º autor) ou Apresentação de Trabalho em Congressos Internacionais (apenas como 1º ou 2º autor)</t>
  </si>
  <si>
    <t>Aprimoramento / Residência em Faculdade Particular (cada programa pontua separadamente) / Especialização (Pública ou Privada)</t>
  </si>
  <si>
    <t>Aprimoramento (FUNDAP) / Residência em Faculdade Pública (cada programa pontua separadamente)</t>
  </si>
  <si>
    <t>Mestrado</t>
  </si>
  <si>
    <t>Monitoria (mínimo de 6 meses com bolsa)</t>
  </si>
  <si>
    <t>Iniciação Científica (com bolsa)</t>
  </si>
  <si>
    <t>Graduação em Faculdade Particular</t>
  </si>
  <si>
    <t>Graduação em Faculdade Pública</t>
  </si>
  <si>
    <t>Pontuação Total</t>
  </si>
  <si>
    <t>Pontuação Máxima</t>
  </si>
  <si>
    <t>Pontuação</t>
  </si>
  <si>
    <t>Ficha de Avaliação de Currículo
DOUTORADO</t>
  </si>
  <si>
    <t>Nome: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</si>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</sst>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41.28515625" style="1" customWidth="1"/>
    <col min="2" max="3" width="10.28515625" style="1" bestFit="1" customWidth="1"/>
    <col min="4" max="4" width="11.42578125" style="1" bestFit="1" customWidth="1"/>
    <col min="5" max="5" width="10.28515625" style="1" bestFit="1" customWidth="1"/>
    <col min="6" max="16384" width="9.140625" style="1"/>
  </cols>
  <sheetData>
    <row r="1" spans="1:5" ht="16.5" thickBot="1" x14ac:dyDescent="0.35">
      <c r="A1" s="29" t="s">
        <v>21</v>
      </c>
      <c r="B1" s="30"/>
      <c r="C1" s="30"/>
      <c r="D1" s="30"/>
      <c r="E1" s="30"/>
    </row>
    <row r="2" spans="1:5" ht="31.5" thickTop="1" thickBot="1" x14ac:dyDescent="0.3">
      <c r="A2" s="20" t="s">
        <v>20</v>
      </c>
      <c r="B2" s="19" t="s">
        <v>19</v>
      </c>
      <c r="C2" s="19" t="s">
        <v>18</v>
      </c>
      <c r="D2" s="18" t="s">
        <v>22</v>
      </c>
      <c r="E2" s="18" t="s">
        <v>17</v>
      </c>
    </row>
    <row r="3" spans="1:5" x14ac:dyDescent="0.25">
      <c r="A3" s="13" t="s">
        <v>16</v>
      </c>
      <c r="B3" s="15">
        <v>2</v>
      </c>
      <c r="C3" s="25">
        <v>2</v>
      </c>
      <c r="D3" s="21"/>
      <c r="E3" s="27">
        <f>IF((B3*D3)+(B4*D4)&gt;C3,C3,(B3*D3)+(B4*D4))</f>
        <v>0</v>
      </c>
    </row>
    <row r="4" spans="1:5" ht="15.75" thickBot="1" x14ac:dyDescent="0.3">
      <c r="A4" s="11" t="s">
        <v>15</v>
      </c>
      <c r="B4" s="10">
        <v>1</v>
      </c>
      <c r="C4" s="26"/>
      <c r="D4" s="22"/>
      <c r="E4" s="28"/>
    </row>
    <row r="5" spans="1:5" ht="15.75" thickBot="1" x14ac:dyDescent="0.3">
      <c r="A5" s="9" t="s">
        <v>14</v>
      </c>
      <c r="B5" s="7">
        <v>4</v>
      </c>
      <c r="C5" s="7">
        <v>8</v>
      </c>
      <c r="D5" s="23"/>
      <c r="E5" s="6">
        <f>IF(D5*B5&gt;C5,C5,D5*B5)</f>
        <v>0</v>
      </c>
    </row>
    <row r="6" spans="1:5" ht="15.75" thickBot="1" x14ac:dyDescent="0.3">
      <c r="A6" s="9" t="s">
        <v>13</v>
      </c>
      <c r="B6" s="7">
        <v>1</v>
      </c>
      <c r="C6" s="7">
        <v>2</v>
      </c>
      <c r="D6" s="23"/>
      <c r="E6" s="6">
        <f t="shared" ref="E6:E7" si="0">IF(D6*B6&gt;C6,C6,D6*B6)</f>
        <v>0</v>
      </c>
    </row>
    <row r="7" spans="1:5" ht="15.75" thickBot="1" x14ac:dyDescent="0.3">
      <c r="A7" s="17" t="s">
        <v>12</v>
      </c>
      <c r="B7" s="16">
        <v>20</v>
      </c>
      <c r="C7" s="16">
        <v>20</v>
      </c>
      <c r="D7" s="24"/>
      <c r="E7" s="6">
        <f t="shared" si="0"/>
        <v>0</v>
      </c>
    </row>
    <row r="8" spans="1:5" ht="45" x14ac:dyDescent="0.25">
      <c r="A8" s="13" t="s">
        <v>11</v>
      </c>
      <c r="B8" s="15">
        <v>6</v>
      </c>
      <c r="C8" s="25">
        <v>10</v>
      </c>
      <c r="D8" s="21"/>
      <c r="E8" s="27">
        <f>IF((B8*D8)+(B9*D9)&gt;C8,C8,(B8*D8)+(B9*D9))</f>
        <v>0</v>
      </c>
    </row>
    <row r="9" spans="1:5" ht="60.75" thickBot="1" x14ac:dyDescent="0.3">
      <c r="A9" s="11" t="s">
        <v>10</v>
      </c>
      <c r="B9" s="10">
        <v>4</v>
      </c>
      <c r="C9" s="26"/>
      <c r="D9" s="22"/>
      <c r="E9" s="28"/>
    </row>
    <row r="10" spans="1:5" ht="59.25" customHeight="1" x14ac:dyDescent="0.25">
      <c r="A10" s="13" t="s">
        <v>9</v>
      </c>
      <c r="B10" s="15">
        <v>2</v>
      </c>
      <c r="C10" s="25">
        <v>10</v>
      </c>
      <c r="D10" s="21"/>
      <c r="E10" s="27">
        <f t="shared" ref="E10" si="1">IF((B10*D10)+(B11*D11)&gt;C10,C10,(B10*D10)+(B11*D11))</f>
        <v>0</v>
      </c>
    </row>
    <row r="11" spans="1:5" ht="59.25" customHeight="1" thickBot="1" x14ac:dyDescent="0.3">
      <c r="A11" s="11" t="s">
        <v>8</v>
      </c>
      <c r="B11" s="10">
        <v>1</v>
      </c>
      <c r="C11" s="26"/>
      <c r="D11" s="22"/>
      <c r="E11" s="28"/>
    </row>
    <row r="12" spans="1:5" ht="60" x14ac:dyDescent="0.25">
      <c r="A12" s="13" t="s">
        <v>7</v>
      </c>
      <c r="B12" s="15">
        <v>10</v>
      </c>
      <c r="C12" s="25">
        <v>20</v>
      </c>
      <c r="D12" s="21"/>
      <c r="E12" s="27">
        <f t="shared" ref="E12" si="2">IF((B12*D12)+(B13*D13)&gt;C12,C12,(B12*D12)+(B13*D13))</f>
        <v>0</v>
      </c>
    </row>
    <row r="13" spans="1:5" ht="45.75" thickBot="1" x14ac:dyDescent="0.3">
      <c r="A13" s="11" t="s">
        <v>6</v>
      </c>
      <c r="B13" s="14">
        <v>8</v>
      </c>
      <c r="C13" s="26"/>
      <c r="D13" s="22"/>
      <c r="E13" s="28"/>
    </row>
    <row r="14" spans="1:5" ht="60" x14ac:dyDescent="0.25">
      <c r="A14" s="13" t="s">
        <v>5</v>
      </c>
      <c r="B14" s="15">
        <v>6</v>
      </c>
      <c r="C14" s="25">
        <v>12</v>
      </c>
      <c r="D14" s="21"/>
      <c r="E14" s="27">
        <f t="shared" ref="E14" si="3">IF((B14*D14)+(B15*D15)&gt;C14,C14,(B14*D14)+(B15*D15))</f>
        <v>0</v>
      </c>
    </row>
    <row r="15" spans="1:5" ht="44.25" customHeight="1" thickBot="1" x14ac:dyDescent="0.3">
      <c r="A15" s="11" t="s">
        <v>4</v>
      </c>
      <c r="B15" s="14">
        <v>4</v>
      </c>
      <c r="C15" s="26"/>
      <c r="D15" s="22"/>
      <c r="E15" s="28"/>
    </row>
    <row r="16" spans="1:5" ht="60" x14ac:dyDescent="0.25">
      <c r="A16" s="13" t="s">
        <v>3</v>
      </c>
      <c r="B16" s="12">
        <v>4</v>
      </c>
      <c r="C16" s="25">
        <v>8</v>
      </c>
      <c r="D16" s="21"/>
      <c r="E16" s="27">
        <f t="shared" ref="E16" si="4">IF((B16*D16)+(B17*D17)&gt;C16,C16,(B16*D16)+(B17*D17))</f>
        <v>0</v>
      </c>
    </row>
    <row r="17" spans="1:5" ht="44.25" customHeight="1" thickBot="1" x14ac:dyDescent="0.3">
      <c r="A17" s="11" t="s">
        <v>2</v>
      </c>
      <c r="B17" s="10">
        <v>2</v>
      </c>
      <c r="C17" s="26"/>
      <c r="D17" s="22"/>
      <c r="E17" s="28"/>
    </row>
    <row r="18" spans="1:5" ht="15.75" thickBot="1" x14ac:dyDescent="0.3">
      <c r="A18" s="9" t="s">
        <v>1</v>
      </c>
      <c r="B18" s="7">
        <v>2</v>
      </c>
      <c r="C18" s="7">
        <v>4</v>
      </c>
      <c r="D18" s="23"/>
      <c r="E18" s="6">
        <f>IF(D18*B18&gt;C18,C18,D18*B18)</f>
        <v>0</v>
      </c>
    </row>
    <row r="19" spans="1:5" ht="15.75" thickBot="1" x14ac:dyDescent="0.3">
      <c r="A19" s="9" t="s">
        <v>0</v>
      </c>
      <c r="B19" s="8">
        <v>4</v>
      </c>
      <c r="C19" s="7">
        <v>4</v>
      </c>
      <c r="D19" s="23"/>
      <c r="E19" s="6">
        <f>IF(D19*B19&gt;C19,C19,D19*B19)</f>
        <v>0</v>
      </c>
    </row>
    <row r="20" spans="1:5" x14ac:dyDescent="0.25">
      <c r="A20" s="5"/>
      <c r="B20" s="2"/>
      <c r="C20" s="4">
        <f>SUM(C3:C19)</f>
        <v>100</v>
      </c>
      <c r="E20" s="3">
        <f>SUM(E3:E19)</f>
        <v>0</v>
      </c>
    </row>
    <row r="21" spans="1:5" x14ac:dyDescent="0.25">
      <c r="A21" s="2"/>
      <c r="B21" s="2"/>
      <c r="C21" s="2"/>
    </row>
    <row r="22" spans="1:5" x14ac:dyDescent="0.25">
      <c r="A22" s="2"/>
      <c r="B22" s="2"/>
      <c r="C22" s="2"/>
    </row>
    <row r="23" spans="1:5" x14ac:dyDescent="0.25">
      <c r="A23" s="2"/>
      <c r="B23" s="2"/>
      <c r="C23" s="2"/>
    </row>
  </sheetData>
  <sheetProtection algorithmName="SHA-512" hashValue="xXLgGmwR0xF3WtANvLpyoPPY5OKVuigl41jLBq0jWDGb0AbQLy66VArljVkBZ0o4wtnjLoxxZRvqqXxSB/qC5w==" saltValue="Q/IjM5bEr5skl0PRv/4wMA==" spinCount="100000" sheet="1" objects="1" scenarios="1"/>
  <mergeCells count="13">
    <mergeCell ref="C10:C11"/>
    <mergeCell ref="E10:E11"/>
    <mergeCell ref="A1:E1"/>
    <mergeCell ref="C3:C4"/>
    <mergeCell ref="E3:E4"/>
    <mergeCell ref="C8:C9"/>
    <mergeCell ref="E8:E9"/>
    <mergeCell ref="C12:C13"/>
    <mergeCell ref="E12:E13"/>
    <mergeCell ref="C14:C15"/>
    <mergeCell ref="E14:E15"/>
    <mergeCell ref="C16:C17"/>
    <mergeCell ref="E16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Doutorado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2017-09-29T13:52:11Z</dcterms:created>
  <dcterms:modified xsi:type="dcterms:W3CDTF">2017-09-29T14:39:49Z</dcterms:modified>
</cp:coreProperties>
</file>