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rives compartilhados\Clínica Médica\Rede- PPG\PROCESSOS SELETIVOS\2021\fichas de avaliações\"/>
    </mc:Choice>
  </mc:AlternateContent>
  <bookViews>
    <workbookView xWindow="0" yWindow="0" windowWidth="22668" windowHeight="9168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 l="1"/>
  <c r="E20" i="1"/>
  <c r="E19" i="1"/>
  <c r="E17" i="1"/>
  <c r="E15" i="1"/>
  <c r="E13" i="1"/>
  <c r="E11" i="1"/>
  <c r="E9" i="1"/>
  <c r="E8" i="1"/>
  <c r="E7" i="1"/>
  <c r="E6" i="1"/>
  <c r="E4" i="1"/>
</calcChain>
</file>

<file path=xl/sharedStrings.xml><?xml version="1.0" encoding="utf-8"?>
<sst xmlns="http://schemas.openxmlformats.org/spreadsheetml/2006/main" count="25" uniqueCount="24">
  <si>
    <t>Nome:</t>
  </si>
  <si>
    <t>Ficha de Avaliação de Currículo
DOUTORADO</t>
  </si>
  <si>
    <t>Pontuação</t>
  </si>
  <si>
    <t>Pontuação Máxima</t>
  </si>
  <si>
    <t>Quantidade</t>
  </si>
  <si>
    <t>Pontuação Total</t>
  </si>
  <si>
    <t>Graduação em Faculdade Pública</t>
  </si>
  <si>
    <t>Graduação em Faculdade Particular</t>
  </si>
  <si>
    <t>Iniciação Científica (com bolsa)</t>
  </si>
  <si>
    <t>Monitoria (mínimo de 6 meses com bolsa)</t>
  </si>
  <si>
    <t>Mestrado</t>
  </si>
  <si>
    <t>Aprimoramento (FUNDAP) / Residência em Faculdade Pública (cada programa pontua separadamente)</t>
  </si>
  <si>
    <t>Aprimoramento / Residência em Faculdade Particular (cada programa pontua separadamente) / Especialização (Pública ou Privada)</t>
  </si>
  <si>
    <t>Resumos publicados em anais de Congressos Internacionais (apenas como 1º ou 2º autor) ou Apresentação de Trabalho em Congressos Internacionais (apenas como 1º ou 2º autor)</t>
  </si>
  <si>
    <t>Resumos publicados em anais de Congressos Nacionais (apenas como 1º ou 2º autor) ou Apresentação de Trabalho em Congressos Nacionais (apenas como 1º ou 2º autor)</t>
  </si>
  <si>
    <t>Artigos publicados em Revistas com conceito A1, A2 ou B1 pela CAPES (Revista com Fator de Impacto maior ou igual a 2,21) como primeiro autor</t>
  </si>
  <si>
    <t>Artigos publicados em Revistas com conceito A1, A2 ou B1 pela CAPES (Revista com Fator de Impacto maior ou igual a 2,21)</t>
  </si>
  <si>
    <t>Artigos publicados em Revistas de Circulação Internacional (Revistas indexadas no JCR ou Scoppus com Fator de Impacto abaixo de 2,21) como primeiro autor</t>
  </si>
  <si>
    <t>Artigos publicados em Revistas de Circulação Internacional (Revistas indexadas no JCR ou Scoppus com Fator de Impacto abaixo de 2,21)</t>
  </si>
  <si>
    <t>Artigos publicados em Revistas de Circulação Nacional (Revistas não indexadas no JCR ou Scoppus com Fator de Impacto abaixo de 2,21) como primeiro autor</t>
  </si>
  <si>
    <t>Artigos publicados em Revistas de Circulação Nacional (Revistas não indexadas no JCR ou Scoppus com Fator de Impacto abaixo de 2,21)</t>
  </si>
  <si>
    <t>Capítulos de Livros Científicos com ISBN</t>
  </si>
  <si>
    <t>Livros Científicos com ISBN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</si>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</sst>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>
      <alignment horizontal="center" wrapText="1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BreakPreview" topLeftCell="A19" zoomScale="60" zoomScaleNormal="100" workbookViewId="0">
      <selection activeCell="E22" sqref="E22"/>
    </sheetView>
  </sheetViews>
  <sheetFormatPr defaultRowHeight="14.4" x14ac:dyDescent="0.3"/>
  <cols>
    <col min="1" max="1" width="27.44140625" customWidth="1"/>
    <col min="2" max="2" width="15.21875" customWidth="1"/>
    <col min="3" max="3" width="14.44140625" customWidth="1"/>
    <col min="4" max="4" width="10.77734375" customWidth="1"/>
    <col min="5" max="5" width="11.5546875" customWidth="1"/>
  </cols>
  <sheetData>
    <row r="1" spans="1:5" ht="28.8" customHeight="1" thickBot="1" x14ac:dyDescent="0.35">
      <c r="A1" s="30" t="s">
        <v>1</v>
      </c>
      <c r="B1" s="30"/>
      <c r="C1" s="30"/>
      <c r="D1" s="30"/>
      <c r="E1" s="30"/>
    </row>
    <row r="2" spans="1:5" ht="18.600000000000001" thickBot="1" x14ac:dyDescent="0.4">
      <c r="A2" s="31" t="s">
        <v>0</v>
      </c>
      <c r="B2" s="32"/>
      <c r="C2" s="32"/>
      <c r="D2" s="33"/>
      <c r="E2" s="33"/>
    </row>
    <row r="3" spans="1:5" ht="30" thickTop="1" thickBot="1" x14ac:dyDescent="0.35">
      <c r="A3" s="1" t="s">
        <v>1</v>
      </c>
      <c r="B3" s="2" t="s">
        <v>2</v>
      </c>
      <c r="C3" s="2" t="s">
        <v>3</v>
      </c>
      <c r="D3" s="16" t="s">
        <v>4</v>
      </c>
      <c r="E3" s="16" t="s">
        <v>5</v>
      </c>
    </row>
    <row r="4" spans="1:5" ht="28.8" x14ac:dyDescent="0.3">
      <c r="A4" s="3" t="s">
        <v>6</v>
      </c>
      <c r="B4" s="4">
        <v>2</v>
      </c>
      <c r="C4" s="25">
        <v>2</v>
      </c>
      <c r="D4" s="15"/>
      <c r="E4" s="27">
        <f>IF((B4*D4)+(B5*D5)&gt;C4,C4,(B4*D4)+(B5*D5))</f>
        <v>0</v>
      </c>
    </row>
    <row r="5" spans="1:5" ht="29.4" thickBot="1" x14ac:dyDescent="0.35">
      <c r="A5" s="5" t="s">
        <v>7</v>
      </c>
      <c r="B5" s="6">
        <v>2</v>
      </c>
      <c r="C5" s="26"/>
      <c r="D5" s="17"/>
      <c r="E5" s="28"/>
    </row>
    <row r="6" spans="1:5" ht="15" thickBot="1" x14ac:dyDescent="0.35">
      <c r="A6" s="7" t="s">
        <v>8</v>
      </c>
      <c r="B6" s="8">
        <v>4</v>
      </c>
      <c r="C6" s="8">
        <v>8</v>
      </c>
      <c r="D6" s="18"/>
      <c r="E6" s="19">
        <f>IF(D6*B6&gt;C6,C6,D6*B6)</f>
        <v>0</v>
      </c>
    </row>
    <row r="7" spans="1:5" ht="29.4" thickBot="1" x14ac:dyDescent="0.35">
      <c r="A7" s="7" t="s">
        <v>9</v>
      </c>
      <c r="B7" s="8">
        <v>1</v>
      </c>
      <c r="C7" s="8">
        <v>2</v>
      </c>
      <c r="D7" s="18"/>
      <c r="E7" s="19">
        <f t="shared" ref="E7:E8" si="0">IF(D7*B7&gt;C7,C7,D7*B7)</f>
        <v>0</v>
      </c>
    </row>
    <row r="8" spans="1:5" ht="15" thickBot="1" x14ac:dyDescent="0.35">
      <c r="A8" s="9" t="s">
        <v>10</v>
      </c>
      <c r="B8" s="10">
        <v>20</v>
      </c>
      <c r="C8" s="10">
        <v>20</v>
      </c>
      <c r="D8" s="18"/>
      <c r="E8" s="19">
        <f t="shared" si="0"/>
        <v>0</v>
      </c>
    </row>
    <row r="9" spans="1:5" ht="57.6" x14ac:dyDescent="0.3">
      <c r="A9" s="3" t="s">
        <v>11</v>
      </c>
      <c r="B9" s="4">
        <v>6</v>
      </c>
      <c r="C9" s="25">
        <v>10</v>
      </c>
      <c r="D9" s="15"/>
      <c r="E9" s="27">
        <f>IF((B9*D9)+(B10*D10)&gt;C9,C9,(B9*D9)+(B10*D10))</f>
        <v>0</v>
      </c>
    </row>
    <row r="10" spans="1:5" ht="87" thickBot="1" x14ac:dyDescent="0.35">
      <c r="A10" s="5" t="s">
        <v>12</v>
      </c>
      <c r="B10" s="6">
        <v>6</v>
      </c>
      <c r="C10" s="26"/>
      <c r="D10" s="17"/>
      <c r="E10" s="28"/>
    </row>
    <row r="11" spans="1:5" ht="86.4" x14ac:dyDescent="0.3">
      <c r="A11" s="3" t="s">
        <v>13</v>
      </c>
      <c r="B11" s="4">
        <v>2</v>
      </c>
      <c r="C11" s="25">
        <v>10</v>
      </c>
      <c r="D11" s="15"/>
      <c r="E11" s="27">
        <f t="shared" ref="E11" si="1">IF((B11*D11)+(B12*D12)&gt;C11,C11,(B11*D11)+(B12*D12))</f>
        <v>0</v>
      </c>
    </row>
    <row r="12" spans="1:5" ht="87" thickBot="1" x14ac:dyDescent="0.35">
      <c r="A12" s="5" t="s">
        <v>14</v>
      </c>
      <c r="B12" s="6">
        <v>1</v>
      </c>
      <c r="C12" s="26"/>
      <c r="D12" s="17"/>
      <c r="E12" s="28"/>
    </row>
    <row r="13" spans="1:5" ht="72" x14ac:dyDescent="0.3">
      <c r="A13" s="3" t="s">
        <v>15</v>
      </c>
      <c r="B13" s="4">
        <v>10</v>
      </c>
      <c r="C13" s="25">
        <v>20</v>
      </c>
      <c r="D13" s="15"/>
      <c r="E13" s="27">
        <f t="shared" ref="E13" si="2">IF((B13*D13)+(B14*D14)&gt;C13,C13,(B13*D13)+(B14*D14))</f>
        <v>0</v>
      </c>
    </row>
    <row r="14" spans="1:5" ht="58.2" thickBot="1" x14ac:dyDescent="0.35">
      <c r="A14" s="5" t="s">
        <v>16</v>
      </c>
      <c r="B14" s="11">
        <v>8</v>
      </c>
      <c r="C14" s="26"/>
      <c r="D14" s="17"/>
      <c r="E14" s="28"/>
    </row>
    <row r="15" spans="1:5" ht="86.4" x14ac:dyDescent="0.3">
      <c r="A15" s="3" t="s">
        <v>17</v>
      </c>
      <c r="B15" s="4">
        <v>6</v>
      </c>
      <c r="C15" s="25">
        <v>12</v>
      </c>
      <c r="D15" s="15"/>
      <c r="E15" s="27">
        <f t="shared" ref="E15" si="3">IF((B15*D15)+(B16*D16)&gt;C15,C15,(B15*D15)+(B16*D16))</f>
        <v>0</v>
      </c>
    </row>
    <row r="16" spans="1:5" ht="72.599999999999994" thickBot="1" x14ac:dyDescent="0.35">
      <c r="A16" s="5" t="s">
        <v>18</v>
      </c>
      <c r="B16" s="11">
        <v>4</v>
      </c>
      <c r="C16" s="26"/>
      <c r="D16" s="14"/>
      <c r="E16" s="29"/>
    </row>
    <row r="17" spans="1:5" ht="86.4" x14ac:dyDescent="0.3">
      <c r="A17" s="3" t="s">
        <v>19</v>
      </c>
      <c r="B17" s="12">
        <v>4</v>
      </c>
      <c r="C17" s="25">
        <v>8</v>
      </c>
      <c r="D17" s="14"/>
      <c r="E17" s="29">
        <f t="shared" ref="E17" si="4">IF((B17*D17)+(B18*D18)&gt;C17,C17,(B17*D17)+(B18*D18))</f>
        <v>0</v>
      </c>
    </row>
    <row r="18" spans="1:5" ht="72.599999999999994" thickBot="1" x14ac:dyDescent="0.35">
      <c r="A18" s="5" t="s">
        <v>20</v>
      </c>
      <c r="B18" s="6">
        <v>2</v>
      </c>
      <c r="C18" s="26"/>
      <c r="D18" s="17"/>
      <c r="E18" s="28"/>
    </row>
    <row r="19" spans="1:5" ht="29.4" thickBot="1" x14ac:dyDescent="0.35">
      <c r="A19" s="7" t="s">
        <v>21</v>
      </c>
      <c r="B19" s="8">
        <v>2</v>
      </c>
      <c r="C19" s="8">
        <v>4</v>
      </c>
      <c r="D19" s="18"/>
      <c r="E19" s="19">
        <f>IF(D19*B19&gt;C19,C19,D19*B19)</f>
        <v>0</v>
      </c>
    </row>
    <row r="20" spans="1:5" ht="15" thickBot="1" x14ac:dyDescent="0.35">
      <c r="A20" s="7" t="s">
        <v>22</v>
      </c>
      <c r="B20" s="13">
        <v>4</v>
      </c>
      <c r="C20" s="8">
        <v>4</v>
      </c>
      <c r="D20" s="18"/>
      <c r="E20" s="19">
        <f>IF(D20*B20&gt;C20,C20,D20*B20)</f>
        <v>0</v>
      </c>
    </row>
    <row r="21" spans="1:5" ht="18.600000000000001" thickBot="1" x14ac:dyDescent="0.4">
      <c r="A21" s="20" t="s">
        <v>23</v>
      </c>
      <c r="B21" s="21"/>
      <c r="C21" s="22">
        <f>SUM(C4:C20)</f>
        <v>100</v>
      </c>
      <c r="D21" s="23"/>
      <c r="E21" s="24">
        <f>SUM(E4:E20)</f>
        <v>0</v>
      </c>
    </row>
  </sheetData>
  <sheetProtection sheet="1" objects="1" scenarios="1"/>
  <mergeCells count="14">
    <mergeCell ref="C11:C12"/>
    <mergeCell ref="E11:E12"/>
    <mergeCell ref="A1:E1"/>
    <mergeCell ref="A2:E2"/>
    <mergeCell ref="C4:C5"/>
    <mergeCell ref="E4:E5"/>
    <mergeCell ref="C9:C10"/>
    <mergeCell ref="E9:E10"/>
    <mergeCell ref="C13:C14"/>
    <mergeCell ref="E13:E14"/>
    <mergeCell ref="C15:C16"/>
    <mergeCell ref="E15:E16"/>
    <mergeCell ref="C17:C18"/>
    <mergeCell ref="E17:E18"/>
  </mergeCells>
  <pageMargins left="0.511811024" right="0.511811024" top="0.78740157499999996" bottom="0.78740157499999996" header="0.31496062000000002" footer="0.3149606200000000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</dc:creator>
  <cp:lastModifiedBy>Emerson</cp:lastModifiedBy>
  <dcterms:created xsi:type="dcterms:W3CDTF">2020-07-24T14:55:36Z</dcterms:created>
  <dcterms:modified xsi:type="dcterms:W3CDTF">2020-10-28T12:14:52Z</dcterms:modified>
</cp:coreProperties>
</file>